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lanka\Documents\ZŠ a MŠ Hlohovec\"/>
    </mc:Choice>
  </mc:AlternateContent>
  <xr:revisionPtr revIDLastSave="0" documentId="13_ncr:1_{0D456297-BACA-40C4-A0A4-CA679FC09D27}" xr6:coauthVersionLast="47" xr6:coauthVersionMax="47" xr10:uidLastSave="{00000000-0000-0000-0000-000000000000}"/>
  <bookViews>
    <workbookView xWindow="-104" yWindow="-104" windowWidth="22326" windowHeight="12050" xr2:uid="{00000000-000D-0000-FFFF-FFFF00000000}"/>
  </bookViews>
  <sheets>
    <sheet name="List1" sheetId="1" r:id="rId1"/>
    <sheet name="List2" sheetId="2" r:id="rId2"/>
    <sheet name="List3" sheetId="3" r:id="rId3"/>
  </sheets>
  <calcPr calcId="181029"/>
</workbook>
</file>

<file path=xl/calcChain.xml><?xml version="1.0" encoding="utf-8"?>
<calcChain xmlns="http://schemas.openxmlformats.org/spreadsheetml/2006/main">
  <c r="K15" i="1" l="1"/>
  <c r="I17" i="1"/>
  <c r="K14" i="1"/>
  <c r="K13" i="1"/>
  <c r="K12" i="1"/>
  <c r="J17" i="1" l="1"/>
  <c r="K11" i="1" l="1"/>
  <c r="K9" i="1"/>
  <c r="K10" i="1"/>
  <c r="K8" i="1" l="1"/>
  <c r="K17" i="1" s="1"/>
</calcChain>
</file>

<file path=xl/sharedStrings.xml><?xml version="1.0" encoding="utf-8"?>
<sst xmlns="http://schemas.openxmlformats.org/spreadsheetml/2006/main" count="42" uniqueCount="36">
  <si>
    <t>Základní škola a mateřská škola, Dolní konec 239,  Hlohovec</t>
  </si>
  <si>
    <t>IČO : 70982554</t>
  </si>
  <si>
    <t>Inventární</t>
  </si>
  <si>
    <t>číslo</t>
  </si>
  <si>
    <t xml:space="preserve">   Název</t>
  </si>
  <si>
    <t>skupina</t>
  </si>
  <si>
    <t>odepisování</t>
  </si>
  <si>
    <t>odp.sazba</t>
  </si>
  <si>
    <t>Pořizovací cena</t>
  </si>
  <si>
    <t>Odpisová</t>
  </si>
  <si>
    <t>Doba</t>
  </si>
  <si>
    <t>Roční</t>
  </si>
  <si>
    <t>zařazení</t>
  </si>
  <si>
    <t xml:space="preserve">Datum </t>
  </si>
  <si>
    <t xml:space="preserve">Účetní </t>
  </si>
  <si>
    <t>odpis</t>
  </si>
  <si>
    <t>Oprávky</t>
  </si>
  <si>
    <t>Zůstatková</t>
  </si>
  <si>
    <t>cena</t>
  </si>
  <si>
    <t>Myčka nádobí</t>
  </si>
  <si>
    <t>8 let</t>
  </si>
  <si>
    <t xml:space="preserve">Sestavila:  </t>
  </si>
  <si>
    <t>Strýčková Blanka</t>
  </si>
  <si>
    <t>Dne:</t>
  </si>
  <si>
    <t>Konvektomat</t>
  </si>
  <si>
    <t>Sporák Fagor</t>
  </si>
  <si>
    <t>Interaktivní tabule</t>
  </si>
  <si>
    <t>TZ budovy MŠ-modernizace ŠJ</t>
  </si>
  <si>
    <t>30 let</t>
  </si>
  <si>
    <t>Sestava PC+terminály</t>
  </si>
  <si>
    <t xml:space="preserve">*  na tento majetek nežádat zřizovatele příspěvek na odpisy </t>
  </si>
  <si>
    <t>je čerpáno z dotace Státní zemědělský intervenční fond</t>
  </si>
  <si>
    <t>*</t>
  </si>
  <si>
    <t>Rozvody zahradní vody MŠ</t>
  </si>
  <si>
    <t>50 let</t>
  </si>
  <si>
    <t>Odpisový plán na rok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</si>
</sst>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1" fillId="0" borderId="2" xfId="0" applyFont="1" applyBorder="1"/>
    <xf numFmtId="0" fontId="1" fillId="0" borderId="3" xfId="0" applyFont="1" applyBorder="1"/>
    <xf numFmtId="0" fontId="0" fillId="0" borderId="1" xfId="0" applyBorder="1"/>
    <xf numFmtId="4" fontId="0" fillId="0" borderId="1" xfId="0" applyNumberFormat="1" applyBorder="1"/>
    <xf numFmtId="14" fontId="0" fillId="0" borderId="1" xfId="0" applyNumberFormat="1" applyBorder="1"/>
    <xf numFmtId="14" fontId="0" fillId="0" borderId="0" xfId="0" applyNumberFormat="1"/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2"/>
  <sheetViews>
    <sheetView tabSelected="1" workbookViewId="0">
      <selection activeCell="B23" sqref="B23"/>
    </sheetView>
  </sheetViews>
  <sheetFormatPr defaultRowHeight="14.4" x14ac:dyDescent="0.3"/>
  <cols>
    <col min="2" max="2" width="10.8984375" customWidth="1"/>
    <col min="3" max="3" width="24.8984375" customWidth="1"/>
    <col min="4" max="4" width="13.796875" customWidth="1"/>
    <col min="5" max="5" width="9.8984375" customWidth="1"/>
    <col min="6" max="6" width="8.3984375" customWidth="1"/>
    <col min="7" max="7" width="10.796875" customWidth="1"/>
    <col min="8" max="8" width="9.19921875" customWidth="1"/>
    <col min="10" max="10" width="10.09765625" customWidth="1"/>
    <col min="11" max="11" width="11.19921875" customWidth="1"/>
  </cols>
  <sheetData>
    <row r="1" spans="1:15" x14ac:dyDescent="0.3">
      <c r="A1" s="1" t="s">
        <v>0</v>
      </c>
      <c r="B1" s="1"/>
      <c r="C1" s="1"/>
      <c r="D1" s="1"/>
    </row>
    <row r="2" spans="1:15" x14ac:dyDescent="0.3">
      <c r="A2" s="1" t="s">
        <v>1</v>
      </c>
      <c r="B2" s="1"/>
      <c r="C2" s="1"/>
      <c r="D2" s="1"/>
    </row>
    <row r="4" spans="1:15" x14ac:dyDescent="0.3">
      <c r="B4" s="1" t="s">
        <v>35</v>
      </c>
    </row>
    <row r="6" spans="1:15" x14ac:dyDescent="0.3">
      <c r="A6" s="1"/>
      <c r="B6" s="2" t="s">
        <v>2</v>
      </c>
      <c r="C6" s="2" t="s">
        <v>4</v>
      </c>
      <c r="D6" s="2" t="s">
        <v>8</v>
      </c>
      <c r="E6" s="2" t="s">
        <v>13</v>
      </c>
      <c r="F6" s="2" t="s">
        <v>9</v>
      </c>
      <c r="G6" s="2" t="s">
        <v>10</v>
      </c>
      <c r="H6" s="2" t="s">
        <v>11</v>
      </c>
      <c r="I6" s="2" t="s">
        <v>14</v>
      </c>
      <c r="J6" s="2" t="s">
        <v>16</v>
      </c>
      <c r="K6" s="2" t="s">
        <v>17</v>
      </c>
      <c r="L6" s="1"/>
      <c r="M6" s="1"/>
      <c r="N6" s="1"/>
      <c r="O6" s="1"/>
    </row>
    <row r="7" spans="1:15" x14ac:dyDescent="0.3">
      <c r="A7" s="1"/>
      <c r="B7" s="3" t="s">
        <v>3</v>
      </c>
      <c r="C7" s="3"/>
      <c r="D7" s="3"/>
      <c r="E7" s="3" t="s">
        <v>12</v>
      </c>
      <c r="F7" s="3" t="s">
        <v>5</v>
      </c>
      <c r="G7" s="3" t="s">
        <v>6</v>
      </c>
      <c r="H7" s="3" t="s">
        <v>7</v>
      </c>
      <c r="I7" s="3" t="s">
        <v>15</v>
      </c>
      <c r="J7" s="3"/>
      <c r="K7" s="3" t="s">
        <v>18</v>
      </c>
      <c r="L7" s="1"/>
      <c r="M7" s="1"/>
      <c r="N7" s="1"/>
      <c r="O7" s="1"/>
    </row>
    <row r="8" spans="1:15" x14ac:dyDescent="0.3">
      <c r="B8" s="4">
        <v>40021004</v>
      </c>
      <c r="C8" s="4" t="s">
        <v>19</v>
      </c>
      <c r="D8" s="5">
        <v>46188</v>
      </c>
      <c r="E8" s="6">
        <v>42032</v>
      </c>
      <c r="F8" s="4">
        <v>2</v>
      </c>
      <c r="G8" s="4" t="s">
        <v>20</v>
      </c>
      <c r="H8" s="4">
        <v>12.5</v>
      </c>
      <c r="I8" s="5">
        <v>0</v>
      </c>
      <c r="J8" s="5">
        <v>46188</v>
      </c>
      <c r="K8" s="5">
        <f>D8-J8</f>
        <v>0</v>
      </c>
    </row>
    <row r="9" spans="1:15" x14ac:dyDescent="0.3">
      <c r="B9" s="4">
        <v>40021005</v>
      </c>
      <c r="C9" s="4" t="s">
        <v>24</v>
      </c>
      <c r="D9" s="5">
        <v>193372</v>
      </c>
      <c r="E9" s="6">
        <v>42438</v>
      </c>
      <c r="F9" s="4">
        <v>2</v>
      </c>
      <c r="G9" s="4" t="s">
        <v>20</v>
      </c>
      <c r="H9" s="4">
        <v>12.5</v>
      </c>
      <c r="I9" s="5">
        <v>0</v>
      </c>
      <c r="J9" s="5">
        <v>193372</v>
      </c>
      <c r="K9" s="5">
        <f t="shared" ref="K9:K15" si="0">D9-J9</f>
        <v>0</v>
      </c>
    </row>
    <row r="10" spans="1:15" x14ac:dyDescent="0.3">
      <c r="B10" s="4">
        <v>40021006</v>
      </c>
      <c r="C10" s="4" t="s">
        <v>25</v>
      </c>
      <c r="D10" s="5">
        <v>66859</v>
      </c>
      <c r="E10" s="6">
        <v>42438</v>
      </c>
      <c r="F10" s="4">
        <v>2</v>
      </c>
      <c r="G10" s="4" t="s">
        <v>20</v>
      </c>
      <c r="H10" s="4">
        <v>12.5</v>
      </c>
      <c r="I10" s="5">
        <v>0</v>
      </c>
      <c r="J10" s="5">
        <v>66859</v>
      </c>
      <c r="K10" s="5">
        <f t="shared" si="0"/>
        <v>0</v>
      </c>
    </row>
    <row r="11" spans="1:15" x14ac:dyDescent="0.3">
      <c r="B11" s="4">
        <v>40021007</v>
      </c>
      <c r="C11" s="4" t="s">
        <v>29</v>
      </c>
      <c r="D11" s="5">
        <v>171389</v>
      </c>
      <c r="E11" s="6">
        <v>42552</v>
      </c>
      <c r="F11" s="4">
        <v>2</v>
      </c>
      <c r="G11" s="4" t="s">
        <v>20</v>
      </c>
      <c r="H11" s="4">
        <v>12.5</v>
      </c>
      <c r="I11" s="5">
        <v>0</v>
      </c>
      <c r="J11" s="5">
        <v>171389</v>
      </c>
      <c r="K11" s="5">
        <f t="shared" si="0"/>
        <v>0</v>
      </c>
    </row>
    <row r="12" spans="1:15" x14ac:dyDescent="0.3">
      <c r="B12" s="4">
        <v>40021008</v>
      </c>
      <c r="C12" s="4" t="s">
        <v>26</v>
      </c>
      <c r="D12" s="5">
        <v>72916</v>
      </c>
      <c r="E12" s="6">
        <v>43817</v>
      </c>
      <c r="F12" s="4">
        <v>2</v>
      </c>
      <c r="G12" s="4" t="s">
        <v>20</v>
      </c>
      <c r="H12" s="4">
        <v>12.5</v>
      </c>
      <c r="I12" s="5">
        <v>9120</v>
      </c>
      <c r="J12" s="5">
        <v>54720</v>
      </c>
      <c r="K12" s="5">
        <f t="shared" si="0"/>
        <v>18196</v>
      </c>
    </row>
    <row r="13" spans="1:15" x14ac:dyDescent="0.3">
      <c r="B13" s="4">
        <v>40031001</v>
      </c>
      <c r="C13" s="4" t="s">
        <v>27</v>
      </c>
      <c r="D13" s="5">
        <v>139759.84</v>
      </c>
      <c r="E13" s="6">
        <v>45107</v>
      </c>
      <c r="F13" s="4">
        <v>5</v>
      </c>
      <c r="G13" s="4" t="s">
        <v>28</v>
      </c>
      <c r="H13" s="4">
        <v>3.33</v>
      </c>
      <c r="I13" s="5">
        <v>4668</v>
      </c>
      <c r="J13" s="5">
        <v>11670</v>
      </c>
      <c r="K13" s="5">
        <f t="shared" si="0"/>
        <v>128089.84</v>
      </c>
      <c r="L13" t="s">
        <v>32</v>
      </c>
    </row>
    <row r="14" spans="1:15" x14ac:dyDescent="0.3">
      <c r="B14" s="4">
        <v>40021009</v>
      </c>
      <c r="C14" s="4" t="s">
        <v>26</v>
      </c>
      <c r="D14" s="5">
        <v>70960</v>
      </c>
      <c r="E14" s="6">
        <v>45370</v>
      </c>
      <c r="F14" s="4">
        <v>2</v>
      </c>
      <c r="G14" s="4" t="s">
        <v>20</v>
      </c>
      <c r="H14" s="4">
        <v>12.5</v>
      </c>
      <c r="I14" s="5">
        <v>8880</v>
      </c>
      <c r="J14" s="5">
        <v>15540</v>
      </c>
      <c r="K14" s="5">
        <f t="shared" si="0"/>
        <v>55420</v>
      </c>
    </row>
    <row r="15" spans="1:15" x14ac:dyDescent="0.3">
      <c r="B15" s="4">
        <v>40031002</v>
      </c>
      <c r="C15" s="4" t="s">
        <v>33</v>
      </c>
      <c r="D15" s="5">
        <v>44632</v>
      </c>
      <c r="E15" s="6">
        <v>45477</v>
      </c>
      <c r="F15" s="4">
        <v>6</v>
      </c>
      <c r="G15" s="4" t="s">
        <v>34</v>
      </c>
      <c r="H15" s="4">
        <v>2</v>
      </c>
      <c r="I15" s="5">
        <v>900</v>
      </c>
      <c r="J15" s="5">
        <v>1275</v>
      </c>
      <c r="K15" s="5">
        <f t="shared" si="0"/>
        <v>43357</v>
      </c>
    </row>
    <row r="16" spans="1:15" x14ac:dyDescent="0.3">
      <c r="B16" s="4"/>
      <c r="C16" s="4"/>
      <c r="D16" s="5"/>
      <c r="E16" s="6"/>
      <c r="F16" s="4"/>
      <c r="G16" s="4"/>
      <c r="H16" s="4"/>
      <c r="I16" s="5"/>
      <c r="J16" s="5"/>
      <c r="K16" s="5"/>
    </row>
    <row r="17" spans="1:11" x14ac:dyDescent="0.3">
      <c r="B17" s="4"/>
      <c r="C17" s="4"/>
      <c r="D17" s="4"/>
      <c r="E17" s="4"/>
      <c r="F17" s="4"/>
      <c r="G17" s="4"/>
      <c r="H17" s="4"/>
      <c r="I17" s="5">
        <f>SUM(I8:I15)</f>
        <v>23568</v>
      </c>
      <c r="J17" s="5">
        <f>SUM(J8:J16)</f>
        <v>561013</v>
      </c>
      <c r="K17" s="5">
        <f>SUM(K8:K16)</f>
        <v>245062.84</v>
      </c>
    </row>
    <row r="20" spans="1:11" x14ac:dyDescent="0.3">
      <c r="D20" t="s">
        <v>30</v>
      </c>
    </row>
    <row r="21" spans="1:11" x14ac:dyDescent="0.3">
      <c r="A21" t="s">
        <v>21</v>
      </c>
      <c r="B21" t="s">
        <v>22</v>
      </c>
      <c r="E21" t="s">
        <v>31</v>
      </c>
    </row>
    <row r="22" spans="1:11" x14ac:dyDescent="0.3">
      <c r="A22" t="s">
        <v>23</v>
      </c>
      <c r="B22" s="7">
        <v>45756</v>
      </c>
    </row>
  </sheetData>
  <pageMargins left="0.7" right="0.7" top="0.78740157499999996" bottom="0.78740157499999996" header="0.3" footer="0.3"/>
  <pageSetup paperSize="9" scale="9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Hajdinová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Pets</dc:creator>
  <cp:lastModifiedBy>Alena Cyprisová</cp:lastModifiedBy>
  <cp:lastPrinted>2024-02-01T07:35:33Z</cp:lastPrinted>
  <dcterms:created xsi:type="dcterms:W3CDTF">2015-12-03T11:09:47Z</dcterms:created>
  <dcterms:modified xsi:type="dcterms:W3CDTF">2025-04-09T08:32:04Z</dcterms:modified>
</cp:coreProperties>
</file>